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65" windowHeight="6660" tabRatio="569" activeTab="0"/>
  </bookViews>
  <sheets>
    <sheet name="APROVADOS_Publicar" sheetId="1" r:id="rId1"/>
  </sheets>
  <definedNames/>
  <calcPr fullCalcOnLoad="1"/>
</workbook>
</file>

<file path=xl/sharedStrings.xml><?xml version="1.0" encoding="utf-8"?>
<sst xmlns="http://schemas.openxmlformats.org/spreadsheetml/2006/main" count="115" uniqueCount="85">
  <si>
    <t>DP</t>
  </si>
  <si>
    <t xml:space="preserve"> </t>
  </si>
  <si>
    <t>e.mail (ALUNO)</t>
  </si>
  <si>
    <t>e.mail (ORIENTADOR)</t>
  </si>
  <si>
    <t>Aluno</t>
  </si>
  <si>
    <t xml:space="preserve">Média </t>
  </si>
  <si>
    <t>orientador</t>
  </si>
  <si>
    <t>Nota final</t>
  </si>
  <si>
    <t>ORD</t>
  </si>
  <si>
    <t>Lista de aprovados para a nível Mestrado (ordem de classificação)</t>
  </si>
  <si>
    <t>Lista de aprovados para a nível Doutorado (ordem de classificação)</t>
  </si>
  <si>
    <t>Lista de reprovados na prova para o nível Mestrado (ordem alfabética)</t>
  </si>
  <si>
    <t>Lista de reprovados na prova para o nível Doutorado (ordem alfabética)</t>
  </si>
  <si>
    <t>Nota Final</t>
  </si>
  <si>
    <t>Candidatos em lista de espera para o nível Mestrado (ordem de classificação)</t>
  </si>
  <si>
    <t>Candidatos em lista de espera para o nível Doutorado (ordem de classificação)</t>
  </si>
  <si>
    <t>Gabrielle Gimenes Lima</t>
  </si>
  <si>
    <t>Victor Koiti Kavazoi</t>
  </si>
  <si>
    <t>Ana Marisa Chudzinski Tavassi</t>
  </si>
  <si>
    <t>João Tadeu Ribeiro Paes</t>
  </si>
  <si>
    <t>victorkavazoi@gmail.com</t>
  </si>
  <si>
    <t>beatrizmlobato13@gmail.com</t>
  </si>
  <si>
    <r>
      <t>Biotecnologia - Ingresso 2020 (2</t>
    </r>
    <r>
      <rPr>
        <b/>
        <vertAlign val="superscript"/>
        <sz val="14"/>
        <rFont val="Arial"/>
        <family val="2"/>
      </rPr>
      <t>o</t>
    </r>
    <r>
      <rPr>
        <b/>
        <sz val="14"/>
        <rFont val="Arial"/>
        <family val="2"/>
      </rPr>
      <t xml:space="preserve"> semestre) - Mestrado</t>
    </r>
  </si>
  <si>
    <t>Abu-Bakr Adetayo Ariwoola</t>
  </si>
  <si>
    <t>adetayo.ariwoola@yahoo.com</t>
  </si>
  <si>
    <t>Carlos Menck</t>
  </si>
  <si>
    <t>Adriano Palharini Araujo</t>
  </si>
  <si>
    <t>a.palharini96@gmail.com</t>
  </si>
  <si>
    <t>Eliane Namie Miyaji</t>
  </si>
  <si>
    <t>Anabel Alexandra Rodríguez Andachi</t>
  </si>
  <si>
    <t>anabelr564@gmail.com</t>
  </si>
  <si>
    <t>Luiziana Ferreira da Silva</t>
  </si>
  <si>
    <t>André Souza de Oliveira</t>
  </si>
  <si>
    <t>andre.oliveira.souza@hotmail.com</t>
  </si>
  <si>
    <t>Pedro Ismael da Silva Junior</t>
  </si>
  <si>
    <t>Barbara Luane Poletto</t>
  </si>
  <si>
    <t>barbarapoletto27@gmail.com</t>
  </si>
  <si>
    <t>José Gregório Cabrera Gomez / Douglas Galante</t>
  </si>
  <si>
    <t>Beatriz Marques Lobato</t>
  </si>
  <si>
    <t>Natalia Cerize / Patricia Leo</t>
  </si>
  <si>
    <t>gabrielle.ggimenes@gmail.com</t>
  </si>
  <si>
    <t>Elizabeth Natal de Gaspari</t>
  </si>
  <si>
    <t xml:space="preserve">Iago Rodrigues Blanco
</t>
  </si>
  <si>
    <t>iagorodrigues_blanco@hotmail.com</t>
  </si>
  <si>
    <t>Ana Lúcia Tabet Oller do Nascimento</t>
  </si>
  <si>
    <t xml:space="preserve">Juliana Rodrigues Nascimento 
</t>
  </si>
  <si>
    <t>jujuronasc@gmail.com</t>
  </si>
  <si>
    <t>Fernanda Calheta Vieira Portaro</t>
  </si>
  <si>
    <t>Lais Sayuri Yamamoto</t>
  </si>
  <si>
    <t>laissayuriyama@gmail.com</t>
  </si>
  <si>
    <t>Luciana Cezar de Leite Cerqueira</t>
  </si>
  <si>
    <t>Leonardo Fontoura Ormundo</t>
  </si>
  <si>
    <t>fntleonardo@gmail.com</t>
  </si>
  <si>
    <t>Ana Maria Moro</t>
  </si>
  <si>
    <t>Lucas Yuri Saladini</t>
  </si>
  <si>
    <t>lucas.saladini@butantan.gov.br</t>
  </si>
  <si>
    <t>Pedro Garcia Abilleira de Castro</t>
  </si>
  <si>
    <t>pedroabilleira@gmail.com</t>
  </si>
  <si>
    <t>Tadeu Alcantara Castro da Rocha</t>
  </si>
  <si>
    <t>tadeu.acr@gmail.com</t>
  </si>
  <si>
    <t>Soraia Attie Calil Jorge</t>
  </si>
  <si>
    <t>Tamires Farias Alves</t>
  </si>
  <si>
    <t>tamiresfarias.al@gmail.com / tamires.alves@butantan.gov.br</t>
  </si>
  <si>
    <t>Marcelo Palma Sircili</t>
  </si>
  <si>
    <t>Thais Mingatos de Toledo</t>
  </si>
  <si>
    <t>thaismingatos@outlook.com</t>
  </si>
  <si>
    <t>Anita Mitico Tanaka Azevedo</t>
  </si>
  <si>
    <t>Alessandro Oliveira de Moraes Nogueira</t>
  </si>
  <si>
    <t>le-nogueira@hotmail.com</t>
  </si>
  <si>
    <t>José Gregório Cabrera Gomez / Gustavo Cabral de Miranda</t>
  </si>
  <si>
    <t>Lincoln Gozzi Moro</t>
  </si>
  <si>
    <t>lincolnmoro@yahoo.com.br</t>
  </si>
  <si>
    <t>Raquel Gomes Gonçalves Farias</t>
  </si>
  <si>
    <t>raquelgomesgf@gmail.com</t>
  </si>
  <si>
    <t>Giancarlo de Souza Dias</t>
  </si>
  <si>
    <t>gian1176@hotmail.com</t>
  </si>
  <si>
    <t>José Gregório Cabrera Gomez / Alfredo Eduardo Maiorano</t>
  </si>
  <si>
    <t>Juliana Gonçalves dos Santos</t>
  </si>
  <si>
    <t>juliana.gsantos@hc.fm.usp.br</t>
  </si>
  <si>
    <t>Larissa Magri Dias</t>
  </si>
  <si>
    <t>larissa.magri.dias@gmail.com</t>
  </si>
  <si>
    <t>Andrea Balan Fernandes</t>
  </si>
  <si>
    <t>Priscila Gonçalves Coutinho de Oliveira</t>
  </si>
  <si>
    <t>priscila.oliveira@butantan.gov.br</t>
  </si>
  <si>
    <r>
      <t>Biotecnologia - Ingresso 2020 (2</t>
    </r>
    <r>
      <rPr>
        <b/>
        <vertAlign val="superscript"/>
        <sz val="14"/>
        <rFont val="Arial"/>
        <family val="2"/>
      </rPr>
      <t>o</t>
    </r>
    <r>
      <rPr>
        <b/>
        <sz val="14"/>
        <rFont val="Arial"/>
        <family val="2"/>
      </rPr>
      <t xml:space="preserve"> semestre) - Doutorado e Doutorado Direto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</si>
</sst>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0.0000"/>
    <numFmt numFmtId="171" formatCode="&quot;Ativado&quot;;&quot;Ativado&quot;;&quot;Desativado&quot;"/>
    <numFmt numFmtId="172" formatCode="0.00000000"/>
    <numFmt numFmtId="173" formatCode="0.0000000"/>
    <numFmt numFmtId="174" formatCode="0.000000"/>
    <numFmt numFmtId="175" formatCode="0.000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]"/>
      <family val="0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u val="single"/>
      <sz val="9.9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u val="single"/>
      <sz val="9.9"/>
      <color theme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9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7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56" applyFont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16" borderId="11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2" fillId="16" borderId="1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3" fillId="0" borderId="0" xfId="5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56" applyFont="1" applyFill="1" applyBorder="1" applyAlignment="1" applyProtection="1">
      <alignment horizontal="center" vertical="center"/>
      <protection/>
    </xf>
    <xf numFmtId="0" fontId="3" fillId="0" borderId="10" xfId="56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27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7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3" fillId="0" borderId="21" xfId="56" applyFont="1" applyFill="1" applyBorder="1" applyAlignment="1" applyProtection="1">
      <alignment horizontal="center" vertical="center" wrapText="1"/>
      <protection/>
    </xf>
    <xf numFmtId="0" fontId="26" fillId="25" borderId="10" xfId="66" applyFont="1" applyFill="1" applyBorder="1" applyAlignment="1">
      <alignment horizontal="center" vertical="center" wrapText="1"/>
      <protection/>
    </xf>
    <xf numFmtId="0" fontId="27" fillId="26" borderId="10" xfId="66" applyFont="1" applyFill="1" applyBorder="1" applyAlignment="1">
      <alignment horizontal="center" vertical="center" wrapText="1"/>
      <protection/>
    </xf>
    <xf numFmtId="0" fontId="27" fillId="25" borderId="10" xfId="66" applyFont="1" applyFill="1" applyBorder="1" applyAlignment="1">
      <alignment horizontal="left" vertical="top" wrapText="1"/>
      <protection/>
    </xf>
    <xf numFmtId="0" fontId="27" fillId="25" borderId="10" xfId="66" applyFont="1" applyFill="1" applyBorder="1" applyAlignment="1">
      <alignment horizontal="left" vertical="top"/>
      <protection/>
    </xf>
    <xf numFmtId="0" fontId="27" fillId="26" borderId="10" xfId="66" applyFont="1" applyFill="1" applyBorder="1" applyAlignment="1">
      <alignment horizontal="left" vertical="top" wrapText="1"/>
      <protection/>
    </xf>
    <xf numFmtId="0" fontId="26" fillId="25" borderId="10" xfId="66" applyFont="1" applyFill="1" applyBorder="1" applyAlignment="1">
      <alignment horizontal="left" vertical="top" wrapText="1"/>
      <protection/>
    </xf>
    <xf numFmtId="0" fontId="26" fillId="27" borderId="10" xfId="66" applyFont="1" applyFill="1" applyBorder="1" applyAlignment="1">
      <alignment horizontal="left" vertical="top" wrapText="1"/>
      <protection/>
    </xf>
    <xf numFmtId="0" fontId="26" fillId="26" borderId="10" xfId="66" applyFont="1" applyFill="1" applyBorder="1" applyAlignment="1">
      <alignment horizontal="left" vertical="top" wrapText="1"/>
      <protection/>
    </xf>
    <xf numFmtId="0" fontId="26" fillId="28" borderId="10" xfId="66" applyFont="1" applyFill="1" applyBorder="1" applyAlignment="1">
      <alignment horizontal="left" vertical="top" wrapText="1"/>
      <protection/>
    </xf>
    <xf numFmtId="0" fontId="26" fillId="0" borderId="10" xfId="66" applyFont="1" applyBorder="1" applyAlignment="1">
      <alignment horizontal="left" vertical="top"/>
      <protection/>
    </xf>
    <xf numFmtId="0" fontId="26" fillId="26" borderId="10" xfId="66" applyFont="1" applyFill="1" applyBorder="1" applyAlignment="1">
      <alignment horizontal="left" vertical="center" wrapText="1"/>
      <protection/>
    </xf>
    <xf numFmtId="0" fontId="26" fillId="25" borderId="10" xfId="66" applyFont="1" applyFill="1" applyBorder="1" applyAlignment="1">
      <alignment horizontal="left" wrapText="1"/>
      <protection/>
    </xf>
    <xf numFmtId="0" fontId="27" fillId="25" borderId="10" xfId="66" applyFont="1" applyFill="1" applyBorder="1" applyAlignment="1">
      <alignment horizontal="center" vertical="center" wrapText="1"/>
      <protection/>
    </xf>
    <xf numFmtId="0" fontId="26" fillId="26" borderId="10" xfId="66" applyFont="1" applyFill="1" applyBorder="1" applyAlignment="1">
      <alignment horizontal="center" vertical="center" wrapText="1"/>
      <protection/>
    </xf>
    <xf numFmtId="0" fontId="26" fillId="29" borderId="10" xfId="66" applyFont="1" applyFill="1" applyBorder="1" applyAlignment="1">
      <alignment horizontal="center" vertical="center" wrapText="1"/>
      <protection/>
    </xf>
    <xf numFmtId="0" fontId="26" fillId="27" borderId="10" xfId="66" applyFont="1" applyFill="1" applyBorder="1" applyAlignment="1">
      <alignment horizontal="center" vertical="center" wrapText="1"/>
      <protection/>
    </xf>
    <xf numFmtId="0" fontId="26" fillId="28" borderId="10" xfId="66" applyFont="1" applyFill="1" applyBorder="1" applyAlignment="1">
      <alignment horizontal="center" vertical="center" wrapText="1"/>
      <protection/>
    </xf>
    <xf numFmtId="0" fontId="26" fillId="25" borderId="10" xfId="66" applyFont="1" applyFill="1" applyBorder="1" applyAlignment="1">
      <alignment horizontal="left" vertical="center" wrapText="1"/>
      <protection/>
    </xf>
    <xf numFmtId="0" fontId="26" fillId="26" borderId="10" xfId="66" applyFont="1" applyFill="1" applyBorder="1" applyAlignment="1">
      <alignment horizontal="center" wrapText="1"/>
      <protection/>
    </xf>
    <xf numFmtId="0" fontId="26" fillId="0" borderId="10" xfId="66" applyFont="1" applyBorder="1" applyAlignment="1">
      <alignment horizontal="center" vertical="center"/>
      <protection/>
    </xf>
    <xf numFmtId="0" fontId="27" fillId="26" borderId="10" xfId="66" applyFont="1" applyFill="1" applyBorder="1" applyAlignment="1">
      <alignment horizontal="left" vertical="center" wrapText="1"/>
      <protection/>
    </xf>
    <xf numFmtId="2" fontId="4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</cellXfs>
  <cellStyles count="68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Bom" xfId="45"/>
    <cellStyle name="Cálculo" xfId="46"/>
    <cellStyle name="Célula de Verificação" xfId="47"/>
    <cellStyle name="Célula Vinculada" xfId="48"/>
    <cellStyle name="Ênfase1" xfId="49"/>
    <cellStyle name="Ênfase2" xfId="50"/>
    <cellStyle name="Ênfase3" xfId="51"/>
    <cellStyle name="Ênfase4" xfId="52"/>
    <cellStyle name="Ênfase5" xfId="53"/>
    <cellStyle name="Ênfase6" xfId="54"/>
    <cellStyle name="Entrada" xfId="55"/>
    <cellStyle name="Hyperlink" xfId="56"/>
    <cellStyle name="Hiperlink 2" xfId="57"/>
    <cellStyle name="Hiperlink 3" xfId="58"/>
    <cellStyle name="Followed Hyperlink" xfId="59"/>
    <cellStyle name="Hyperlink 2" xfId="60"/>
    <cellStyle name="Incorreto" xfId="61"/>
    <cellStyle name="Currency" xfId="62"/>
    <cellStyle name="Currency [0]" xfId="63"/>
    <cellStyle name="Neutra" xfId="64"/>
    <cellStyle name="Normal 2" xfId="65"/>
    <cellStyle name="Normal 3" xfId="66"/>
    <cellStyle name="Normal 4" xfId="67"/>
    <cellStyle name="Nota" xfId="68"/>
    <cellStyle name="Nota 2" xfId="69"/>
    <cellStyle name="Percent" xfId="70"/>
    <cellStyle name="Saída" xfId="71"/>
    <cellStyle name="Comma [0]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85" workbookViewId="0" topLeftCell="A1">
      <selection activeCell="A1" sqref="A1"/>
    </sheetView>
  </sheetViews>
  <sheetFormatPr defaultColWidth="8.7109375" defaultRowHeight="12.75"/>
  <cols>
    <col min="1" max="1" width="6.421875" style="2" customWidth="1"/>
    <col min="2" max="2" width="53.7109375" style="5" customWidth="1"/>
    <col min="3" max="3" width="37.421875" style="0" customWidth="1"/>
    <col min="4" max="4" width="52.28125" style="0" customWidth="1"/>
    <col min="5" max="5" width="30.7109375" style="0" customWidth="1"/>
    <col min="6" max="6" width="4.7109375" style="0" customWidth="1"/>
    <col min="7" max="7" width="13.421875" style="8" customWidth="1"/>
    <col min="8" max="8" width="10.8515625" style="0" customWidth="1"/>
    <col min="9" max="9" width="8.421875" style="0" customWidth="1"/>
    <col min="10" max="10" width="8.7109375" style="0" customWidth="1"/>
    <col min="11" max="11" width="11.28125" style="0" customWidth="1"/>
  </cols>
  <sheetData>
    <row r="1" spans="2:11" ht="21">
      <c r="B1" s="14" t="s">
        <v>84</v>
      </c>
      <c r="G1" s="19"/>
      <c r="H1" s="20" t="s">
        <v>7</v>
      </c>
      <c r="I1" s="19"/>
      <c r="J1" s="19"/>
      <c r="K1" s="19"/>
    </row>
    <row r="2" spans="2:11" ht="18">
      <c r="B2" s="14"/>
      <c r="G2" s="21" t="s">
        <v>5</v>
      </c>
      <c r="H2" s="49">
        <f>AVERAGE(G6:G12)</f>
        <v>7.388920634920635</v>
      </c>
      <c r="I2" s="19"/>
      <c r="J2" s="19"/>
      <c r="K2" s="19"/>
    </row>
    <row r="3" spans="1:11" ht="15" customHeight="1">
      <c r="A3" s="17"/>
      <c r="B3" s="32" t="s">
        <v>10</v>
      </c>
      <c r="C3" s="18"/>
      <c r="D3" s="18"/>
      <c r="E3" s="18"/>
      <c r="G3" s="21" t="s">
        <v>0</v>
      </c>
      <c r="H3" s="49">
        <f>STDEV(G6:G12)</f>
        <v>1.042942627342035</v>
      </c>
      <c r="I3" s="19"/>
      <c r="J3" s="19"/>
      <c r="K3" s="19"/>
    </row>
    <row r="4" spans="1:11" ht="15" customHeight="1">
      <c r="A4" s="17"/>
      <c r="B4" s="32"/>
      <c r="C4" s="18"/>
      <c r="D4" s="18"/>
      <c r="E4" s="18"/>
      <c r="G4" s="19"/>
      <c r="H4" s="19"/>
      <c r="I4" s="19"/>
      <c r="J4" s="19"/>
      <c r="K4" s="19"/>
    </row>
    <row r="5" spans="1:8" ht="15.75">
      <c r="A5" s="44" t="s">
        <v>8</v>
      </c>
      <c r="B5" s="41" t="s">
        <v>4</v>
      </c>
      <c r="C5" s="41" t="s">
        <v>2</v>
      </c>
      <c r="D5" s="41" t="s">
        <v>6</v>
      </c>
      <c r="E5" s="41" t="s">
        <v>3</v>
      </c>
      <c r="G5" s="27" t="s">
        <v>13</v>
      </c>
      <c r="H5" s="19"/>
    </row>
    <row r="6" spans="1:8" ht="30">
      <c r="A6" s="44">
        <v>1</v>
      </c>
      <c r="B6" s="77" t="s">
        <v>67</v>
      </c>
      <c r="C6" s="90" t="s">
        <v>68</v>
      </c>
      <c r="D6" s="80" t="s">
        <v>69</v>
      </c>
      <c r="E6" s="52"/>
      <c r="G6" s="88">
        <v>8.444444444444445</v>
      </c>
      <c r="H6" s="19"/>
    </row>
    <row r="7" spans="1:8" ht="15.75">
      <c r="A7" s="44">
        <v>2</v>
      </c>
      <c r="B7" s="78" t="s">
        <v>72</v>
      </c>
      <c r="C7" s="90" t="s">
        <v>73</v>
      </c>
      <c r="D7" s="67" t="s">
        <v>37</v>
      </c>
      <c r="E7" s="52"/>
      <c r="G7" s="88">
        <v>8.216666666666667</v>
      </c>
      <c r="H7" s="19"/>
    </row>
    <row r="8" spans="1:8" ht="30">
      <c r="A8" s="44">
        <v>3</v>
      </c>
      <c r="B8" s="87" t="s">
        <v>74</v>
      </c>
      <c r="C8" s="90" t="s">
        <v>75</v>
      </c>
      <c r="D8" s="85" t="s">
        <v>76</v>
      </c>
      <c r="E8" s="52"/>
      <c r="G8" s="88">
        <v>7.912444444444444</v>
      </c>
      <c r="H8" s="19"/>
    </row>
    <row r="9" spans="1:8" ht="15.75">
      <c r="A9" s="44">
        <v>4</v>
      </c>
      <c r="B9" s="77" t="s">
        <v>82</v>
      </c>
      <c r="C9" s="90" t="s">
        <v>83</v>
      </c>
      <c r="D9" s="80" t="s">
        <v>47</v>
      </c>
      <c r="E9" s="52"/>
      <c r="G9" s="88">
        <v>7.833333333333333</v>
      </c>
      <c r="H9" s="19"/>
    </row>
    <row r="10" spans="1:8" ht="15.75">
      <c r="A10" s="44">
        <v>5</v>
      </c>
      <c r="B10" s="84" t="s">
        <v>70</v>
      </c>
      <c r="C10" s="90" t="s">
        <v>71</v>
      </c>
      <c r="D10" s="67" t="s">
        <v>19</v>
      </c>
      <c r="E10" s="52"/>
      <c r="G10" s="88">
        <v>7.044444444444444</v>
      </c>
      <c r="H10" s="19"/>
    </row>
    <row r="11" spans="1:8" ht="15.75">
      <c r="A11" s="44">
        <v>6</v>
      </c>
      <c r="B11" s="77" t="s">
        <v>79</v>
      </c>
      <c r="C11" s="90" t="s">
        <v>80</v>
      </c>
      <c r="D11" s="68" t="s">
        <v>81</v>
      </c>
      <c r="E11" s="52"/>
      <c r="G11" s="88">
        <v>6.840888888888888</v>
      </c>
      <c r="H11" s="19"/>
    </row>
    <row r="12" spans="1:8" ht="30">
      <c r="A12" s="44">
        <v>7</v>
      </c>
      <c r="B12" s="77" t="s">
        <v>77</v>
      </c>
      <c r="C12" s="90" t="s">
        <v>78</v>
      </c>
      <c r="D12" s="80" t="s">
        <v>69</v>
      </c>
      <c r="E12" s="52"/>
      <c r="G12" s="88">
        <v>5.4302222222222225</v>
      </c>
      <c r="H12" s="19"/>
    </row>
    <row r="13" spans="1:10" s="15" customFormat="1" ht="15" thickBot="1">
      <c r="A13" s="23"/>
      <c r="B13" s="24"/>
      <c r="C13" s="22"/>
      <c r="D13" s="40"/>
      <c r="E13" s="40"/>
      <c r="F13"/>
      <c r="H13" s="1"/>
      <c r="I13" s="38"/>
      <c r="J13" s="37"/>
    </row>
    <row r="14" spans="1:10" s="15" customFormat="1" ht="15" thickBot="1">
      <c r="A14" s="16"/>
      <c r="B14" s="11" t="s">
        <v>15</v>
      </c>
      <c r="C14" s="11"/>
      <c r="D14" s="11"/>
      <c r="E14" s="12"/>
      <c r="F14"/>
      <c r="G14" s="31"/>
      <c r="H14" s="1"/>
      <c r="I14" s="38"/>
      <c r="J14" s="37"/>
    </row>
    <row r="15" spans="1:10" s="15" customFormat="1" ht="14.25">
      <c r="A15" s="2"/>
      <c r="B15" s="13"/>
      <c r="C15" s="10"/>
      <c r="D15" s="10"/>
      <c r="E15" s="10"/>
      <c r="F15"/>
      <c r="G15" s="31"/>
      <c r="H15" s="1"/>
      <c r="I15" s="38"/>
      <c r="J15" s="37"/>
    </row>
    <row r="16" spans="1:10" s="15" customFormat="1" ht="16.5" thickBot="1">
      <c r="A16" s="26"/>
      <c r="B16" s="25" t="s">
        <v>4</v>
      </c>
      <c r="C16" s="25" t="s">
        <v>2</v>
      </c>
      <c r="D16" s="25" t="s">
        <v>6</v>
      </c>
      <c r="E16" s="28" t="s">
        <v>3</v>
      </c>
      <c r="F16"/>
      <c r="G16" s="31"/>
      <c r="H16" s="1"/>
      <c r="I16" s="38"/>
      <c r="J16" s="37"/>
    </row>
    <row r="17" spans="1:10" s="15" customFormat="1" ht="15.75">
      <c r="A17" s="47"/>
      <c r="B17" s="55"/>
      <c r="C17" s="56"/>
      <c r="D17" s="54"/>
      <c r="E17" s="43"/>
      <c r="F17"/>
      <c r="G17" s="48"/>
      <c r="H17" s="1"/>
      <c r="I17" s="38"/>
      <c r="J17" s="37"/>
    </row>
    <row r="18" spans="2:10" ht="15" thickBot="1">
      <c r="B18" s="58"/>
      <c r="I18" s="39"/>
      <c r="J18" s="39"/>
    </row>
    <row r="19" spans="1:8" ht="15" thickBot="1">
      <c r="A19" s="16"/>
      <c r="B19" s="11" t="s">
        <v>12</v>
      </c>
      <c r="C19" s="11"/>
      <c r="D19" s="11"/>
      <c r="E19" s="12"/>
      <c r="H19" s="19"/>
    </row>
    <row r="20" spans="2:8" ht="14.25">
      <c r="B20" s="13"/>
      <c r="C20" s="10"/>
      <c r="D20" s="10"/>
      <c r="E20" s="10"/>
      <c r="H20" s="19"/>
    </row>
    <row r="21" spans="1:8" ht="15.75">
      <c r="A21" s="42"/>
      <c r="B21" s="41" t="s">
        <v>4</v>
      </c>
      <c r="C21" s="41" t="s">
        <v>2</v>
      </c>
      <c r="D21" s="41" t="s">
        <v>6</v>
      </c>
      <c r="E21" s="43" t="s">
        <v>3</v>
      </c>
      <c r="H21" s="19"/>
    </row>
    <row r="22" spans="1:8" ht="15.75">
      <c r="A22" s="50"/>
      <c r="B22" s="55"/>
      <c r="C22" s="59"/>
      <c r="D22" s="46"/>
      <c r="E22" s="43"/>
      <c r="H22" s="19"/>
    </row>
    <row r="23" spans="1:8" ht="15.75">
      <c r="A23" s="50"/>
      <c r="B23" s="55"/>
      <c r="C23" s="59"/>
      <c r="D23" s="64"/>
      <c r="E23" s="45"/>
      <c r="H23" s="19"/>
    </row>
    <row r="24" spans="1:8" ht="15.75">
      <c r="A24" s="50"/>
      <c r="B24" s="55"/>
      <c r="C24" s="59"/>
      <c r="D24" s="60"/>
      <c r="E24" s="43"/>
      <c r="H24" s="19"/>
    </row>
    <row r="25" spans="1:8" ht="15.75">
      <c r="A25" s="36"/>
      <c r="B25" s="55"/>
      <c r="C25" s="57"/>
      <c r="D25" s="47"/>
      <c r="E25" s="43"/>
      <c r="H25" s="19"/>
    </row>
    <row r="26" spans="9:10" ht="14.25">
      <c r="I26" s="89"/>
      <c r="J26" s="89"/>
    </row>
    <row r="27" spans="2:10" ht="21">
      <c r="B27" s="14" t="s">
        <v>22</v>
      </c>
      <c r="G27" s="19"/>
      <c r="H27" s="20" t="s">
        <v>7</v>
      </c>
      <c r="I27" s="89"/>
      <c r="J27" s="89"/>
    </row>
    <row r="28" spans="7:10" ht="15">
      <c r="G28" s="21" t="s">
        <v>5</v>
      </c>
      <c r="H28" s="49">
        <f>AVERAGE(G32:G54)</f>
        <v>7.685914705882353</v>
      </c>
      <c r="I28" s="89"/>
      <c r="J28" s="89"/>
    </row>
    <row r="29" spans="1:10" s="1" customFormat="1" ht="15.75">
      <c r="A29" s="4"/>
      <c r="B29" s="32" t="s">
        <v>9</v>
      </c>
      <c r="C29" s="33"/>
      <c r="D29" s="34"/>
      <c r="G29" s="21" t="s">
        <v>0</v>
      </c>
      <c r="H29" s="49">
        <f>STDEV(G32:G54)</f>
        <v>0.8146521872409492</v>
      </c>
      <c r="I29" s="35"/>
      <c r="J29" s="35"/>
    </row>
    <row r="30" spans="9:10" ht="14.25">
      <c r="I30" s="89"/>
      <c r="J30" s="89"/>
    </row>
    <row r="31" spans="1:7" ht="15.75">
      <c r="A31" s="42" t="s">
        <v>8</v>
      </c>
      <c r="B31" s="41" t="s">
        <v>4</v>
      </c>
      <c r="C31" s="43" t="s">
        <v>2</v>
      </c>
      <c r="D31" s="43" t="s">
        <v>6</v>
      </c>
      <c r="E31" s="41" t="s">
        <v>3</v>
      </c>
      <c r="F31" t="s">
        <v>1</v>
      </c>
      <c r="G31" s="7" t="s">
        <v>13</v>
      </c>
    </row>
    <row r="32" spans="1:7" ht="15.75">
      <c r="A32" s="62">
        <v>1</v>
      </c>
      <c r="B32" s="71" t="s">
        <v>51</v>
      </c>
      <c r="C32" s="90" t="s">
        <v>52</v>
      </c>
      <c r="D32" s="80" t="s">
        <v>53</v>
      </c>
      <c r="E32" s="41"/>
      <c r="G32" s="51">
        <v>9.1265</v>
      </c>
    </row>
    <row r="33" spans="1:7" ht="15.75" customHeight="1">
      <c r="A33" s="62">
        <v>2</v>
      </c>
      <c r="B33" s="73" t="s">
        <v>45</v>
      </c>
      <c r="C33" s="90" t="s">
        <v>46</v>
      </c>
      <c r="D33" s="82" t="s">
        <v>47</v>
      </c>
      <c r="E33" s="41"/>
      <c r="G33" s="51">
        <v>8.73125</v>
      </c>
    </row>
    <row r="34" spans="1:7" ht="15.75">
      <c r="A34" s="62">
        <v>3</v>
      </c>
      <c r="B34" s="70" t="s">
        <v>26</v>
      </c>
      <c r="C34" s="90" t="s">
        <v>27</v>
      </c>
      <c r="D34" s="79" t="s">
        <v>28</v>
      </c>
      <c r="E34" s="41"/>
      <c r="G34" s="51">
        <v>8.525</v>
      </c>
    </row>
    <row r="35" spans="1:7" ht="15.75">
      <c r="A35" s="62">
        <v>4</v>
      </c>
      <c r="B35" s="71" t="s">
        <v>29</v>
      </c>
      <c r="C35" s="90" t="s">
        <v>30</v>
      </c>
      <c r="D35" s="68" t="s">
        <v>31</v>
      </c>
      <c r="E35" s="41"/>
      <c r="G35" s="51">
        <v>8.34625</v>
      </c>
    </row>
    <row r="36" spans="1:7" ht="15.75">
      <c r="A36" s="62">
        <v>5</v>
      </c>
      <c r="B36" s="74" t="s">
        <v>54</v>
      </c>
      <c r="C36" s="90" t="s">
        <v>55</v>
      </c>
      <c r="D36" s="80" t="s">
        <v>47</v>
      </c>
      <c r="E36" s="41"/>
      <c r="G36" s="51">
        <v>8</v>
      </c>
    </row>
    <row r="37" spans="1:7" ht="15.75">
      <c r="A37" s="62">
        <v>6</v>
      </c>
      <c r="B37" s="75" t="s">
        <v>56</v>
      </c>
      <c r="C37" s="90" t="s">
        <v>57</v>
      </c>
      <c r="D37" s="83" t="s">
        <v>37</v>
      </c>
      <c r="E37" s="41"/>
      <c r="G37" s="51">
        <v>8</v>
      </c>
    </row>
    <row r="38" spans="1:7" ht="15.75" customHeight="1">
      <c r="A38" s="62">
        <v>7</v>
      </c>
      <c r="B38" s="72" t="s">
        <v>48</v>
      </c>
      <c r="C38" s="90" t="s">
        <v>49</v>
      </c>
      <c r="D38" s="67" t="s">
        <v>50</v>
      </c>
      <c r="E38" s="41"/>
      <c r="G38" s="51">
        <v>7.9755</v>
      </c>
    </row>
    <row r="39" spans="1:7" ht="15.75" customHeight="1">
      <c r="A39" s="62">
        <v>8</v>
      </c>
      <c r="B39" s="72" t="s">
        <v>42</v>
      </c>
      <c r="C39" s="90" t="s">
        <v>43</v>
      </c>
      <c r="D39" s="67" t="s">
        <v>44</v>
      </c>
      <c r="E39" s="41"/>
      <c r="G39" s="51">
        <v>7.905</v>
      </c>
    </row>
    <row r="40" spans="1:7" ht="15.75">
      <c r="A40" s="62">
        <v>9</v>
      </c>
      <c r="B40" s="69" t="s">
        <v>23</v>
      </c>
      <c r="C40" s="90" t="s">
        <v>24</v>
      </c>
      <c r="D40" s="79" t="s">
        <v>25</v>
      </c>
      <c r="E40" s="41"/>
      <c r="G40" s="51">
        <v>7.875</v>
      </c>
    </row>
    <row r="41" spans="1:7" ht="15.75">
      <c r="A41" s="62">
        <v>10</v>
      </c>
      <c r="B41" s="72" t="s">
        <v>58</v>
      </c>
      <c r="C41" s="90" t="s">
        <v>59</v>
      </c>
      <c r="D41" s="67" t="s">
        <v>60</v>
      </c>
      <c r="E41" s="41"/>
      <c r="G41" s="51">
        <v>7.82875</v>
      </c>
    </row>
    <row r="42" spans="1:7" ht="15.75">
      <c r="A42" s="62">
        <v>11</v>
      </c>
      <c r="B42" s="72" t="s">
        <v>38</v>
      </c>
      <c r="C42" s="90" t="s">
        <v>21</v>
      </c>
      <c r="D42" s="67" t="s">
        <v>39</v>
      </c>
      <c r="E42" s="41"/>
      <c r="G42" s="51">
        <v>7.67</v>
      </c>
    </row>
    <row r="43" spans="1:7" ht="15" customHeight="1">
      <c r="A43" s="62">
        <v>12</v>
      </c>
      <c r="B43" s="72" t="s">
        <v>16</v>
      </c>
      <c r="C43" s="90" t="s">
        <v>40</v>
      </c>
      <c r="D43" s="81" t="s">
        <v>41</v>
      </c>
      <c r="E43" s="43"/>
      <c r="G43" s="51">
        <v>7.33125</v>
      </c>
    </row>
    <row r="44" spans="1:7" ht="15" customHeight="1">
      <c r="A44" s="62">
        <v>13</v>
      </c>
      <c r="B44" s="74" t="s">
        <v>64</v>
      </c>
      <c r="C44" s="90" t="s">
        <v>65</v>
      </c>
      <c r="D44" s="80" t="s">
        <v>18</v>
      </c>
      <c r="E44" s="43"/>
      <c r="G44" s="51">
        <v>7.2524999999999995</v>
      </c>
    </row>
    <row r="45" spans="1:7" ht="15" customHeight="1">
      <c r="A45" s="62">
        <v>14</v>
      </c>
      <c r="B45" s="71" t="s">
        <v>32</v>
      </c>
      <c r="C45" s="90" t="s">
        <v>33</v>
      </c>
      <c r="D45" s="68" t="s">
        <v>34</v>
      </c>
      <c r="E45" s="43"/>
      <c r="G45" s="51">
        <v>6.8158</v>
      </c>
    </row>
    <row r="46" spans="1:7" ht="15" customHeight="1">
      <c r="A46" s="62">
        <v>15</v>
      </c>
      <c r="B46" s="72" t="s">
        <v>35</v>
      </c>
      <c r="C46" s="90" t="s">
        <v>36</v>
      </c>
      <c r="D46" s="67" t="s">
        <v>37</v>
      </c>
      <c r="E46" s="43"/>
      <c r="G46" s="51">
        <v>6.656750000000001</v>
      </c>
    </row>
    <row r="47" spans="1:7" ht="15" customHeight="1">
      <c r="A47" s="62">
        <v>16</v>
      </c>
      <c r="B47" s="76" t="s">
        <v>17</v>
      </c>
      <c r="C47" s="90" t="s">
        <v>20</v>
      </c>
      <c r="D47" s="86" t="s">
        <v>66</v>
      </c>
      <c r="E47" s="43"/>
      <c r="G47" s="51">
        <v>6.386</v>
      </c>
    </row>
    <row r="48" spans="1:7" ht="15" customHeight="1">
      <c r="A48" s="62">
        <v>17</v>
      </c>
      <c r="B48" s="72" t="s">
        <v>61</v>
      </c>
      <c r="C48" s="90" t="s">
        <v>62</v>
      </c>
      <c r="D48" s="67" t="s">
        <v>63</v>
      </c>
      <c r="E48" s="43"/>
      <c r="G48" s="51">
        <v>6.235</v>
      </c>
    </row>
    <row r="49" spans="1:10" s="15" customFormat="1" ht="15" thickBot="1">
      <c r="A49" s="23"/>
      <c r="B49" s="24"/>
      <c r="C49" s="22"/>
      <c r="D49" s="40"/>
      <c r="E49" s="40"/>
      <c r="F49"/>
      <c r="G49" s="31"/>
      <c r="H49" s="1"/>
      <c r="I49" s="38"/>
      <c r="J49" s="37"/>
    </row>
    <row r="50" spans="1:10" s="15" customFormat="1" ht="15" thickBot="1">
      <c r="A50" s="16"/>
      <c r="B50" s="11" t="s">
        <v>14</v>
      </c>
      <c r="C50" s="11"/>
      <c r="D50" s="11"/>
      <c r="E50" s="12"/>
      <c r="F50"/>
      <c r="G50" s="31"/>
      <c r="H50" s="1"/>
      <c r="I50" s="38"/>
      <c r="J50" s="37"/>
    </row>
    <row r="51" spans="1:10" s="15" customFormat="1" ht="14.25">
      <c r="A51" s="2"/>
      <c r="B51" s="13"/>
      <c r="C51" s="10"/>
      <c r="D51" s="10"/>
      <c r="E51" s="10"/>
      <c r="F51"/>
      <c r="G51" s="31"/>
      <c r="H51" s="1"/>
      <c r="I51" s="38"/>
      <c r="J51" s="37"/>
    </row>
    <row r="52" spans="1:10" s="15" customFormat="1" ht="15.75">
      <c r="A52" s="42"/>
      <c r="B52" s="41" t="s">
        <v>4</v>
      </c>
      <c r="C52" s="41" t="s">
        <v>2</v>
      </c>
      <c r="D52" s="41" t="s">
        <v>6</v>
      </c>
      <c r="E52" s="43" t="s">
        <v>3</v>
      </c>
      <c r="F52"/>
      <c r="G52" s="31"/>
      <c r="H52" s="1"/>
      <c r="I52" s="38"/>
      <c r="J52" s="37"/>
    </row>
    <row r="53" spans="1:10" s="15" customFormat="1" ht="15.75">
      <c r="A53" s="62"/>
      <c r="B53" s="61"/>
      <c r="C53" s="59"/>
      <c r="D53" s="46"/>
      <c r="E53" s="43"/>
      <c r="F53"/>
      <c r="G53" s="48"/>
      <c r="H53" s="1"/>
      <c r="I53" s="38"/>
      <c r="J53" s="37"/>
    </row>
    <row r="54" spans="1:10" s="15" customFormat="1" ht="15.75">
      <c r="A54" s="62"/>
      <c r="B54" s="61"/>
      <c r="C54" s="59"/>
      <c r="D54" s="65"/>
      <c r="E54" s="43"/>
      <c r="F54"/>
      <c r="G54" s="48"/>
      <c r="H54" s="1"/>
      <c r="I54" s="38"/>
      <c r="J54" s="37"/>
    </row>
    <row r="55" spans="1:7" ht="13.5" thickBot="1">
      <c r="A55" s="4"/>
      <c r="B55" s="9"/>
      <c r="C55" s="3"/>
      <c r="D55" s="3"/>
      <c r="E55" s="10"/>
      <c r="G55" s="31"/>
    </row>
    <row r="56" spans="1:7" ht="13.5" thickBot="1">
      <c r="A56" s="16"/>
      <c r="B56" s="11" t="s">
        <v>11</v>
      </c>
      <c r="C56" s="11"/>
      <c r="D56" s="11"/>
      <c r="E56" s="12"/>
      <c r="G56" s="31"/>
    </row>
    <row r="57" spans="2:8" ht="12.75">
      <c r="B57" s="13"/>
      <c r="C57" s="10"/>
      <c r="D57" s="10"/>
      <c r="E57" s="10"/>
      <c r="F57" s="29"/>
      <c r="G57" s="31"/>
      <c r="H57" s="29"/>
    </row>
    <row r="58" spans="1:8" s="8" customFormat="1" ht="15" customHeight="1" thickBot="1">
      <c r="A58" s="26"/>
      <c r="B58" s="25" t="s">
        <v>4</v>
      </c>
      <c r="C58" s="25" t="s">
        <v>2</v>
      </c>
      <c r="D58" s="25" t="s">
        <v>6</v>
      </c>
      <c r="E58" s="43" t="s">
        <v>3</v>
      </c>
      <c r="F58" s="6"/>
      <c r="G58" s="30"/>
      <c r="H58" s="6"/>
    </row>
    <row r="59" spans="2:7" ht="15">
      <c r="B59" s="61"/>
      <c r="C59" s="59"/>
      <c r="D59" s="46"/>
      <c r="E59" s="63"/>
      <c r="G59"/>
    </row>
    <row r="60" spans="2:7" ht="15">
      <c r="B60" s="61"/>
      <c r="C60" s="59"/>
      <c r="D60" s="46"/>
      <c r="E60" s="53"/>
      <c r="G60"/>
    </row>
    <row r="61" spans="2:7" ht="15" customHeight="1">
      <c r="B61" s="61"/>
      <c r="C61" s="59"/>
      <c r="D61" s="46"/>
      <c r="E61" s="52"/>
      <c r="G61"/>
    </row>
    <row r="62" spans="2:7" ht="15" customHeight="1">
      <c r="B62" s="61"/>
      <c r="C62" s="66"/>
      <c r="D62" s="65"/>
      <c r="E62" s="53"/>
      <c r="G62"/>
    </row>
    <row r="63" spans="2:7" ht="15">
      <c r="B63" s="61"/>
      <c r="C63" s="59"/>
      <c r="D63" s="46"/>
      <c r="E63" s="53"/>
      <c r="G63"/>
    </row>
    <row r="64" spans="5:7" ht="14.25">
      <c r="E64" s="8"/>
      <c r="G64"/>
    </row>
    <row r="65" spans="5:7" ht="14.25">
      <c r="E65" s="8"/>
      <c r="G65"/>
    </row>
    <row r="66" spans="5:7" ht="14.25">
      <c r="E66" s="8"/>
      <c r="G66"/>
    </row>
  </sheetData>
  <sheetProtection/>
  <mergeCells count="4">
    <mergeCell ref="I30:J30"/>
    <mergeCell ref="I26:J26"/>
    <mergeCell ref="I27:J27"/>
    <mergeCell ref="I28:J28"/>
  </mergeCells>
  <printOptions/>
  <pageMargins left="0.4724409448818898" right="0.4724409448818898" top="0.6692913385826772" bottom="3.34" header="0.5118110236220472" footer="0.5118110236220472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Tonso</dc:creator>
  <cp:keywords/>
  <dc:description/>
  <cp:lastModifiedBy>Aldo</cp:lastModifiedBy>
  <cp:lastPrinted>2019-12-10T10:42:51Z</cp:lastPrinted>
  <dcterms:created xsi:type="dcterms:W3CDTF">2007-11-11T20:49:37Z</dcterms:created>
  <dcterms:modified xsi:type="dcterms:W3CDTF">2020-08-30T19:39:40Z</dcterms:modified>
  <cp:category/>
  <cp:version/>
  <cp:contentType/>
  <cp:contentStatus/>
</cp:coreProperties>
</file>